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муницип 25-26\"/>
    </mc:Choice>
  </mc:AlternateContent>
  <bookViews>
    <workbookView xWindow="0" yWindow="0" windowWidth="28800" windowHeight="11715" activeTab="1"/>
  </bookViews>
  <sheets>
    <sheet name="7-8 класс" sheetId="2" r:id="rId1"/>
    <sheet name="9-11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" l="1"/>
  <c r="H25" i="3"/>
  <c r="H3" i="3"/>
  <c r="H21" i="3"/>
  <c r="H8" i="3"/>
  <c r="H26" i="3"/>
  <c r="H27" i="3"/>
  <c r="H18" i="3"/>
  <c r="H28" i="3"/>
  <c r="H22" i="3"/>
  <c r="H23" i="3"/>
  <c r="H13" i="3"/>
  <c r="H19" i="3"/>
  <c r="H29" i="3"/>
  <c r="H24" i="3"/>
  <c r="H14" i="3"/>
  <c r="H30" i="3"/>
  <c r="H6" i="3"/>
  <c r="H7" i="3"/>
  <c r="H15" i="3"/>
  <c r="H16" i="3"/>
  <c r="H11" i="3"/>
  <c r="H12" i="3"/>
  <c r="H2" i="3"/>
  <c r="H17" i="3"/>
  <c r="H5" i="3"/>
  <c r="H31" i="3"/>
  <c r="H9" i="3"/>
  <c r="H4" i="3"/>
  <c r="H10" i="3"/>
</calcChain>
</file>

<file path=xl/sharedStrings.xml><?xml version="1.0" encoding="utf-8"?>
<sst xmlns="http://schemas.openxmlformats.org/spreadsheetml/2006/main" count="174" uniqueCount="83">
  <si>
    <t>№</t>
  </si>
  <si>
    <t>Участник</t>
  </si>
  <si>
    <t>Класс участия</t>
  </si>
  <si>
    <t>Результат теория</t>
  </si>
  <si>
    <t>Результат практика</t>
  </si>
  <si>
    <t>Итог</t>
  </si>
  <si>
    <t>ОО</t>
  </si>
  <si>
    <t>7</t>
  </si>
  <si>
    <t>8</t>
  </si>
  <si>
    <t>Муниципальное бюджетное общеобразовательное учреждение "Физико-математический лицей № 31 г. Челябинска"</t>
  </si>
  <si>
    <t>Муниципальное автономное общеобразовательное учреждение «Многопрофильный лицей № 148 г. Челябинска»</t>
  </si>
  <si>
    <t>Муниципальное автономное общеобразовательное учреждение "Лицей № 67 г. Челябинска"</t>
  </si>
  <si>
    <t>Муниципальное автономное общеобразовательное учреждение "Лицей № 142 г.Челябинска"</t>
  </si>
  <si>
    <t>Муниципальное автономное общеобразовательное учреждение "Гимназия №76 г. Челябинска"</t>
  </si>
  <si>
    <t>Муниципальное автономное общеобразовательное учреждение "Образовательный центр № 2 г. Челябинска"</t>
  </si>
  <si>
    <t>Муниципальное автономное общеобразовательное учреждение "Гимназия № 26 г. 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</si>
  <si>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</si>
  <si>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Муниципальное бюджетное общеобразовательное учреждение "Лицей № 11 г. Челябинска"</t>
  </si>
  <si>
    <t>Муниципальное автономное общеобразовательное учреждение "Гимназия №80 г. Челябинска"</t>
  </si>
  <si>
    <t>Муниципальное автономное общеобразовательное учреждение "Средняя общеобразовательная школа № 41 г. Челябинска"</t>
  </si>
  <si>
    <t>Класс обучения</t>
  </si>
  <si>
    <t>Результат теории</t>
  </si>
  <si>
    <t>Результат практики</t>
  </si>
  <si>
    <t>Муниципальное автономное общеобразовательное учреждение" Лицей № 102 г. Челябинска"</t>
  </si>
  <si>
    <t>Муниципальное бюджетное общеобразовательное учреждение "Гимназия №1 г. Челябинска"</t>
  </si>
  <si>
    <t>Муниципальное автономное общеобразовательное учреждение "Лицей №97 г. Челябинска"</t>
  </si>
  <si>
    <t>Муниципальное бюджетное общеобразовательное учреждение "Гимназия № 10 г. Челябинска"</t>
  </si>
  <si>
    <t>Муниципальное бюджетное общеобразовательное учреждение "Средняя общеобразовательная школа № 99 г. Челябинска"</t>
  </si>
  <si>
    <t xml:space="preserve"> Муниципальное бюджетное общеобразовательное учреждение "Гимназия №1 г. Челябинска"</t>
  </si>
  <si>
    <t xml:space="preserve"> Муниципальное бюджетное общеобразовательное учреждение "Средняя общеобразовательная школа № 99 г. Челябинска"</t>
  </si>
  <si>
    <t>Муниципальное бюджетное общеобразовательное учреждение "Средняя общеобразовательная школа №116 г. Челябинска"</t>
  </si>
  <si>
    <t xml:space="preserve"> Муниципальное автономное общеобразовательное учреждение "Гимназия № 26 г. Челябинска"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</si>
  <si>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</si>
  <si>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Итого</t>
  </si>
  <si>
    <t>Карелин</t>
  </si>
  <si>
    <t>Жданов</t>
  </si>
  <si>
    <t>Стригун</t>
  </si>
  <si>
    <t>Малухин</t>
  </si>
  <si>
    <t>Петров</t>
  </si>
  <si>
    <t>Пикаревский</t>
  </si>
  <si>
    <t>Кислин</t>
  </si>
  <si>
    <t>Постнов</t>
  </si>
  <si>
    <t>Титунов</t>
  </si>
  <si>
    <t>Шлык</t>
  </si>
  <si>
    <t>Вензель</t>
  </si>
  <si>
    <t xml:space="preserve">Чащухин </t>
  </si>
  <si>
    <t xml:space="preserve">Нежаренко </t>
  </si>
  <si>
    <t xml:space="preserve">Сокольников </t>
  </si>
  <si>
    <t xml:space="preserve">Шареев </t>
  </si>
  <si>
    <t xml:space="preserve">Коробейникова </t>
  </si>
  <si>
    <t xml:space="preserve">Сковороднев </t>
  </si>
  <si>
    <t xml:space="preserve">Шунин </t>
  </si>
  <si>
    <t xml:space="preserve">Африкян </t>
  </si>
  <si>
    <t>Кацуба</t>
  </si>
  <si>
    <t xml:space="preserve">Соломко </t>
  </si>
  <si>
    <t xml:space="preserve">Торгованов </t>
  </si>
  <si>
    <t xml:space="preserve">Мутто </t>
  </si>
  <si>
    <t xml:space="preserve">Востров </t>
  </si>
  <si>
    <t xml:space="preserve">Косев </t>
  </si>
  <si>
    <t>Медведева</t>
  </si>
  <si>
    <t xml:space="preserve">Созыкина </t>
  </si>
  <si>
    <t xml:space="preserve">Голубицкий </t>
  </si>
  <si>
    <t xml:space="preserve">Павлова </t>
  </si>
  <si>
    <t xml:space="preserve">Ников </t>
  </si>
  <si>
    <t>Статус</t>
  </si>
  <si>
    <t>Победитель</t>
  </si>
  <si>
    <t>Призер</t>
  </si>
  <si>
    <t>Савинков</t>
  </si>
  <si>
    <t xml:space="preserve">Дерябин </t>
  </si>
  <si>
    <t>Романов</t>
  </si>
  <si>
    <t>Григорьев</t>
  </si>
  <si>
    <t>Нестеров</t>
  </si>
  <si>
    <t>Разумов</t>
  </si>
  <si>
    <t>Самохвалов</t>
  </si>
  <si>
    <t>Садковский</t>
  </si>
  <si>
    <t>Камозин</t>
  </si>
  <si>
    <t>Долгин</t>
  </si>
  <si>
    <t>Шахурин</t>
  </si>
  <si>
    <t>Лисогор</t>
  </si>
  <si>
    <t>Пасман</t>
  </si>
  <si>
    <t>Ясинский</t>
  </si>
  <si>
    <t>Мингазов</t>
  </si>
  <si>
    <t>Фисенко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</si>
</sst>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27" formatCode="dd/mm/yyyy\ h:mm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Таблица2" displayName="Таблица2" ref="A1:I18" totalsRowShown="0" headerRowDxfId="10" dataDxfId="27" headerRowBorderDxfId="20" tableBorderDxfId="21" totalsRowBorderDxfId="19">
  <autoFilter ref="A1:I18"/>
  <sortState ref="A2:I18">
    <sortCondition descending="1" ref="H1:H18"/>
  </sortState>
  <tableColumns count="9">
    <tableColumn id="1" name="№" dataDxfId="18"/>
    <tableColumn id="3" name="Участник" dataDxfId="17"/>
    <tableColumn id="4" name="ОО" dataDxfId="16"/>
    <tableColumn id="5" name="Класс обучения" dataDxfId="15"/>
    <tableColumn id="6" name="Класс участия" dataDxfId="14"/>
    <tableColumn id="7" name="Результат теория" dataDxfId="13"/>
    <tableColumn id="8" name="Результат практика" dataDxfId="12"/>
    <tableColumn id="9" name="Итог" dataDxfId="11"/>
    <tableColumn id="2" name="Статус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I31" totalsRowShown="0" headerRowDxfId="2" dataDxfId="3" headerRowBorderDxfId="8" tableBorderDxfId="26" totalsRowBorderDxfId="25">
  <autoFilter ref="A1:I31"/>
  <sortState ref="A2:I31">
    <sortCondition descending="1" ref="H1:H31"/>
  </sortState>
  <tableColumns count="9">
    <tableColumn id="1" name="№" dataDxfId="24"/>
    <tableColumn id="3" name="Участник" dataDxfId="23"/>
    <tableColumn id="4" name="ОО" dataDxfId="22"/>
    <tableColumn id="5" name="Класс обучения" dataDxfId="7"/>
    <tableColumn id="6" name="Класс участия" dataDxfId="6"/>
    <tableColumn id="7" name="Результат теории" dataDxfId="5"/>
    <tableColumn id="8" name="Результат практики" dataDxfId="4"/>
    <tableColumn id="9" name="Итого" dataDxfId="1">
      <calculatedColumnFormula>Таблица3[[#This Row],[Результат теории]]+Таблица3[[#This Row],[Результат практики]]</calculatedColumnFormula>
    </tableColumn>
    <tableColumn id="2" name="Статус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B19" sqref="B19"/>
    </sheetView>
  </sheetViews>
  <sheetFormatPr defaultRowHeight="15" x14ac:dyDescent="0.25"/>
  <cols>
    <col min="2" max="2" width="23.7109375" customWidth="1"/>
    <col min="3" max="3" width="37.42578125" customWidth="1"/>
    <col min="4" max="4" width="14.42578125" style="1" customWidth="1"/>
    <col min="5" max="5" width="9" style="1" customWidth="1"/>
    <col min="6" max="6" width="12.140625" style="1" customWidth="1"/>
    <col min="7" max="7" width="11" style="1" customWidth="1"/>
    <col min="8" max="8" width="13.140625" style="1" customWidth="1"/>
    <col min="9" max="9" width="14" customWidth="1"/>
  </cols>
  <sheetData>
    <row r="1" spans="1:9" ht="30" x14ac:dyDescent="0.25">
      <c r="A1" s="2" t="s">
        <v>0</v>
      </c>
      <c r="B1" s="3" t="s">
        <v>1</v>
      </c>
      <c r="C1" s="3" t="s">
        <v>6</v>
      </c>
      <c r="D1" s="3" t="s">
        <v>20</v>
      </c>
      <c r="E1" s="3" t="s">
        <v>2</v>
      </c>
      <c r="F1" s="3" t="s">
        <v>3</v>
      </c>
      <c r="G1" s="3" t="s">
        <v>4</v>
      </c>
      <c r="H1" s="4" t="s">
        <v>5</v>
      </c>
      <c r="I1" s="14" t="s">
        <v>64</v>
      </c>
    </row>
    <row r="2" spans="1:9" ht="60" x14ac:dyDescent="0.25">
      <c r="A2" s="5">
        <v>1</v>
      </c>
      <c r="B2" s="6" t="s">
        <v>67</v>
      </c>
      <c r="C2" s="6" t="s">
        <v>9</v>
      </c>
      <c r="D2" s="7">
        <v>6</v>
      </c>
      <c r="E2" s="7" t="s">
        <v>7</v>
      </c>
      <c r="F2" s="7">
        <v>12</v>
      </c>
      <c r="G2" s="7">
        <v>20.75</v>
      </c>
      <c r="H2" s="8">
        <v>32.75</v>
      </c>
      <c r="I2" s="13" t="s">
        <v>65</v>
      </c>
    </row>
    <row r="3" spans="1:9" ht="60" x14ac:dyDescent="0.25">
      <c r="A3" s="5">
        <v>2</v>
      </c>
      <c r="B3" s="6" t="s">
        <v>68</v>
      </c>
      <c r="C3" s="6" t="s">
        <v>9</v>
      </c>
      <c r="D3" s="7">
        <v>6</v>
      </c>
      <c r="E3" s="7">
        <v>7</v>
      </c>
      <c r="F3" s="7">
        <v>14</v>
      </c>
      <c r="G3" s="7">
        <v>17.5625</v>
      </c>
      <c r="H3" s="8">
        <v>31.5625</v>
      </c>
      <c r="I3" s="13" t="s">
        <v>65</v>
      </c>
    </row>
    <row r="4" spans="1:9" ht="60" x14ac:dyDescent="0.25">
      <c r="A4" s="5">
        <v>3</v>
      </c>
      <c r="B4" s="6" t="s">
        <v>69</v>
      </c>
      <c r="C4" s="6" t="s">
        <v>10</v>
      </c>
      <c r="D4" s="7">
        <v>8</v>
      </c>
      <c r="E4" s="7">
        <v>8</v>
      </c>
      <c r="F4" s="7">
        <v>12</v>
      </c>
      <c r="G4" s="7">
        <v>4.8125</v>
      </c>
      <c r="H4" s="8">
        <v>16.8125</v>
      </c>
      <c r="I4" s="6" t="s">
        <v>66</v>
      </c>
    </row>
    <row r="5" spans="1:9" ht="45" x14ac:dyDescent="0.25">
      <c r="A5" s="5">
        <v>4</v>
      </c>
      <c r="B5" s="6" t="s">
        <v>70</v>
      </c>
      <c r="C5" s="6" t="s">
        <v>11</v>
      </c>
      <c r="D5" s="7">
        <v>8</v>
      </c>
      <c r="E5" s="7" t="s">
        <v>8</v>
      </c>
      <c r="F5" s="7">
        <v>8</v>
      </c>
      <c r="G5" s="7">
        <v>5.125</v>
      </c>
      <c r="H5" s="8">
        <v>13.125</v>
      </c>
      <c r="I5" s="6" t="s">
        <v>66</v>
      </c>
    </row>
    <row r="6" spans="1:9" ht="60" x14ac:dyDescent="0.25">
      <c r="A6" s="5">
        <v>5</v>
      </c>
      <c r="B6" s="6" t="s">
        <v>71</v>
      </c>
      <c r="C6" s="6" t="s">
        <v>9</v>
      </c>
      <c r="D6" s="7">
        <v>5</v>
      </c>
      <c r="E6" s="7" t="s">
        <v>7</v>
      </c>
      <c r="F6" s="7">
        <v>9</v>
      </c>
      <c r="G6" s="7">
        <v>3</v>
      </c>
      <c r="H6" s="8">
        <v>12</v>
      </c>
      <c r="I6" s="6" t="s">
        <v>66</v>
      </c>
    </row>
    <row r="7" spans="1:9" ht="60" x14ac:dyDescent="0.25">
      <c r="A7" s="5">
        <v>6</v>
      </c>
      <c r="B7" s="6" t="s">
        <v>72</v>
      </c>
      <c r="C7" s="6" t="s">
        <v>9</v>
      </c>
      <c r="D7" s="7">
        <v>6</v>
      </c>
      <c r="E7" s="7" t="s">
        <v>7</v>
      </c>
      <c r="F7" s="7">
        <v>10</v>
      </c>
      <c r="G7" s="7">
        <v>0.75</v>
      </c>
      <c r="H7" s="8">
        <v>10.75</v>
      </c>
      <c r="I7" s="6" t="s">
        <v>1</v>
      </c>
    </row>
    <row r="8" spans="1:9" ht="45" x14ac:dyDescent="0.25">
      <c r="A8" s="5">
        <v>7</v>
      </c>
      <c r="B8" s="6" t="s">
        <v>40</v>
      </c>
      <c r="C8" s="6" t="s">
        <v>12</v>
      </c>
      <c r="D8" s="7">
        <v>6</v>
      </c>
      <c r="E8" s="7" t="s">
        <v>8</v>
      </c>
      <c r="F8" s="7">
        <v>8</v>
      </c>
      <c r="G8" s="7">
        <v>2.5625</v>
      </c>
      <c r="H8" s="8">
        <v>10.5625</v>
      </c>
      <c r="I8" s="6" t="s">
        <v>1</v>
      </c>
    </row>
    <row r="9" spans="1:9" ht="60" x14ac:dyDescent="0.25">
      <c r="A9" s="5">
        <v>8</v>
      </c>
      <c r="B9" s="6" t="s">
        <v>73</v>
      </c>
      <c r="C9" s="6" t="s">
        <v>16</v>
      </c>
      <c r="D9" s="7">
        <v>8</v>
      </c>
      <c r="E9" s="7" t="s">
        <v>8</v>
      </c>
      <c r="F9" s="7">
        <v>2</v>
      </c>
      <c r="G9" s="7">
        <v>5.125</v>
      </c>
      <c r="H9" s="8">
        <v>7.125</v>
      </c>
      <c r="I9" s="6" t="s">
        <v>1</v>
      </c>
    </row>
    <row r="10" spans="1:9" ht="45" x14ac:dyDescent="0.25">
      <c r="A10" s="5">
        <v>9</v>
      </c>
      <c r="B10" s="6" t="s">
        <v>74</v>
      </c>
      <c r="C10" s="6" t="s">
        <v>13</v>
      </c>
      <c r="D10" s="7">
        <v>8</v>
      </c>
      <c r="E10" s="7" t="s">
        <v>8</v>
      </c>
      <c r="F10" s="7">
        <v>7</v>
      </c>
      <c r="G10" s="7">
        <v>0</v>
      </c>
      <c r="H10" s="8">
        <v>7</v>
      </c>
      <c r="I10" s="6" t="s">
        <v>1</v>
      </c>
    </row>
    <row r="11" spans="1:9" ht="60" x14ac:dyDescent="0.25">
      <c r="A11" s="5">
        <v>10</v>
      </c>
      <c r="B11" s="6" t="s">
        <v>75</v>
      </c>
      <c r="C11" s="6" t="s">
        <v>14</v>
      </c>
      <c r="D11" s="7">
        <v>8</v>
      </c>
      <c r="E11" s="7" t="s">
        <v>8</v>
      </c>
      <c r="F11" s="7">
        <v>4</v>
      </c>
      <c r="G11" s="7">
        <v>0</v>
      </c>
      <c r="H11" s="8">
        <v>4</v>
      </c>
      <c r="I11" s="6" t="s">
        <v>1</v>
      </c>
    </row>
    <row r="12" spans="1:9" ht="60" x14ac:dyDescent="0.25">
      <c r="A12" s="5">
        <v>11</v>
      </c>
      <c r="B12" s="6" t="s">
        <v>76</v>
      </c>
      <c r="C12" s="6" t="s">
        <v>9</v>
      </c>
      <c r="D12" s="7">
        <v>7</v>
      </c>
      <c r="E12" s="7" t="s">
        <v>7</v>
      </c>
      <c r="F12" s="7">
        <v>2</v>
      </c>
      <c r="G12" s="7">
        <v>0.75</v>
      </c>
      <c r="H12" s="8">
        <v>2.75</v>
      </c>
      <c r="I12" s="6" t="s">
        <v>1</v>
      </c>
    </row>
    <row r="13" spans="1:9" ht="45" x14ac:dyDescent="0.25">
      <c r="A13" s="5">
        <v>12</v>
      </c>
      <c r="B13" s="6" t="s">
        <v>77</v>
      </c>
      <c r="C13" s="6" t="s">
        <v>15</v>
      </c>
      <c r="D13" s="7">
        <v>7</v>
      </c>
      <c r="E13" s="7" t="s">
        <v>7</v>
      </c>
      <c r="F13" s="7">
        <v>2</v>
      </c>
      <c r="G13" s="7">
        <v>0</v>
      </c>
      <c r="H13" s="8">
        <v>2</v>
      </c>
      <c r="I13" s="6" t="s">
        <v>1</v>
      </c>
    </row>
    <row r="14" spans="1:9" ht="45" x14ac:dyDescent="0.25">
      <c r="A14" s="5">
        <v>13</v>
      </c>
      <c r="B14" s="6" t="s">
        <v>78</v>
      </c>
      <c r="C14" s="6" t="s">
        <v>18</v>
      </c>
      <c r="D14" s="7">
        <v>7</v>
      </c>
      <c r="E14" s="7" t="s">
        <v>7</v>
      </c>
      <c r="F14" s="7">
        <v>1</v>
      </c>
      <c r="G14" s="7">
        <v>0.75</v>
      </c>
      <c r="H14" s="8">
        <v>1.75</v>
      </c>
      <c r="I14" s="6" t="s">
        <v>1</v>
      </c>
    </row>
    <row r="15" spans="1:9" ht="45" x14ac:dyDescent="0.25">
      <c r="A15" s="5">
        <v>14</v>
      </c>
      <c r="B15" s="6" t="s">
        <v>79</v>
      </c>
      <c r="C15" s="6" t="s">
        <v>17</v>
      </c>
      <c r="D15" s="7">
        <v>7</v>
      </c>
      <c r="E15" s="7" t="s">
        <v>7</v>
      </c>
      <c r="F15" s="7">
        <v>1</v>
      </c>
      <c r="G15" s="7">
        <v>0.75</v>
      </c>
      <c r="H15" s="8">
        <v>1.75</v>
      </c>
      <c r="I15" s="6" t="s">
        <v>1</v>
      </c>
    </row>
    <row r="16" spans="1:9" ht="60" x14ac:dyDescent="0.25">
      <c r="A16" s="5">
        <v>15</v>
      </c>
      <c r="B16" s="6" t="s">
        <v>80</v>
      </c>
      <c r="C16" s="6" t="s">
        <v>19</v>
      </c>
      <c r="D16" s="7">
        <v>8</v>
      </c>
      <c r="E16" s="7" t="s">
        <v>8</v>
      </c>
      <c r="F16" s="7">
        <v>1</v>
      </c>
      <c r="G16" s="7">
        <v>0</v>
      </c>
      <c r="H16" s="8">
        <v>1</v>
      </c>
      <c r="I16" s="6" t="s">
        <v>1</v>
      </c>
    </row>
    <row r="17" spans="1:9" ht="60" x14ac:dyDescent="0.25">
      <c r="A17" s="5">
        <v>16</v>
      </c>
      <c r="B17" s="6" t="s">
        <v>81</v>
      </c>
      <c r="C17" s="6" t="s">
        <v>19</v>
      </c>
      <c r="D17" s="7">
        <v>8</v>
      </c>
      <c r="E17" s="7" t="s">
        <v>8</v>
      </c>
      <c r="F17" s="7">
        <v>0</v>
      </c>
      <c r="G17" s="7">
        <v>0</v>
      </c>
      <c r="H17" s="8">
        <v>0</v>
      </c>
      <c r="I17" s="6" t="s">
        <v>1</v>
      </c>
    </row>
    <row r="18" spans="1:9" ht="60" x14ac:dyDescent="0.25">
      <c r="A18" s="9">
        <v>17</v>
      </c>
      <c r="B18" s="10" t="s">
        <v>82</v>
      </c>
      <c r="C18" s="10" t="s">
        <v>19</v>
      </c>
      <c r="D18" s="11">
        <v>8</v>
      </c>
      <c r="E18" s="11" t="s">
        <v>8</v>
      </c>
      <c r="F18" s="11">
        <v>0</v>
      </c>
      <c r="G18" s="11">
        <v>0</v>
      </c>
      <c r="H18" s="12">
        <v>0</v>
      </c>
      <c r="I18" s="6" t="s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B28" sqref="B28"/>
    </sheetView>
  </sheetViews>
  <sheetFormatPr defaultRowHeight="113.25" customHeight="1" x14ac:dyDescent="0.25"/>
  <cols>
    <col min="2" max="2" width="23.7109375" customWidth="1"/>
    <col min="3" max="3" width="37.42578125" customWidth="1"/>
    <col min="4" max="4" width="14.42578125" style="1" customWidth="1"/>
    <col min="5" max="5" width="9" style="1" customWidth="1"/>
    <col min="6" max="6" width="12.140625" style="1" customWidth="1"/>
    <col min="7" max="7" width="11" style="1" customWidth="1"/>
    <col min="8" max="8" width="13.140625" style="1" customWidth="1"/>
    <col min="9" max="9" width="17.42578125" customWidth="1"/>
  </cols>
  <sheetData>
    <row r="1" spans="1:9" ht="30" x14ac:dyDescent="0.25">
      <c r="A1" s="2" t="s">
        <v>0</v>
      </c>
      <c r="B1" s="3" t="s">
        <v>1</v>
      </c>
      <c r="C1" s="3" t="s">
        <v>6</v>
      </c>
      <c r="D1" s="3" t="s">
        <v>20</v>
      </c>
      <c r="E1" s="3" t="s">
        <v>2</v>
      </c>
      <c r="F1" s="3" t="s">
        <v>21</v>
      </c>
      <c r="G1" s="3" t="s">
        <v>22</v>
      </c>
      <c r="H1" s="4" t="s">
        <v>33</v>
      </c>
      <c r="I1" s="15" t="s">
        <v>64</v>
      </c>
    </row>
    <row r="2" spans="1:9" ht="45" x14ac:dyDescent="0.25">
      <c r="A2" s="5">
        <v>1</v>
      </c>
      <c r="B2" s="6" t="s">
        <v>34</v>
      </c>
      <c r="C2" s="6" t="s">
        <v>23</v>
      </c>
      <c r="D2" s="7">
        <v>11</v>
      </c>
      <c r="E2" s="7">
        <v>11</v>
      </c>
      <c r="F2" s="7">
        <v>10</v>
      </c>
      <c r="G2" s="7">
        <v>26</v>
      </c>
      <c r="H2" s="8">
        <f>Таблица3[[#This Row],[Результат теории]]+Таблица3[[#This Row],[Результат практики]]</f>
        <v>36</v>
      </c>
      <c r="I2" s="16" t="s">
        <v>65</v>
      </c>
    </row>
    <row r="3" spans="1:9" ht="45" x14ac:dyDescent="0.25">
      <c r="A3" s="5">
        <v>2</v>
      </c>
      <c r="B3" s="6" t="s">
        <v>35</v>
      </c>
      <c r="C3" s="6" t="s">
        <v>25</v>
      </c>
      <c r="D3" s="7">
        <v>9</v>
      </c>
      <c r="E3" s="7">
        <v>9</v>
      </c>
      <c r="F3" s="7">
        <v>7</v>
      </c>
      <c r="G3" s="7">
        <v>26</v>
      </c>
      <c r="H3" s="8">
        <f>Таблица3[[#This Row],[Результат теории]]+Таблица3[[#This Row],[Результат практики]]</f>
        <v>33</v>
      </c>
      <c r="I3" s="17" t="s">
        <v>65</v>
      </c>
    </row>
    <row r="4" spans="1:9" ht="45" x14ac:dyDescent="0.25">
      <c r="A4" s="5">
        <v>3</v>
      </c>
      <c r="B4" s="6" t="s">
        <v>36</v>
      </c>
      <c r="C4" s="6" t="s">
        <v>26</v>
      </c>
      <c r="D4" s="7">
        <v>11</v>
      </c>
      <c r="E4" s="7">
        <v>11</v>
      </c>
      <c r="F4" s="7">
        <v>5</v>
      </c>
      <c r="G4" s="7">
        <v>26</v>
      </c>
      <c r="H4" s="8">
        <f>Таблица3[[#This Row],[Результат теории]]+Таблица3[[#This Row],[Результат практики]]</f>
        <v>31</v>
      </c>
      <c r="I4" s="17" t="s">
        <v>65</v>
      </c>
    </row>
    <row r="5" spans="1:9" ht="45" x14ac:dyDescent="0.25">
      <c r="A5" s="5">
        <v>4</v>
      </c>
      <c r="B5" s="6" t="s">
        <v>37</v>
      </c>
      <c r="C5" s="6" t="s">
        <v>23</v>
      </c>
      <c r="D5" s="7">
        <v>11</v>
      </c>
      <c r="E5" s="7">
        <v>11</v>
      </c>
      <c r="F5" s="7">
        <v>10</v>
      </c>
      <c r="G5" s="7">
        <v>18</v>
      </c>
      <c r="H5" s="8">
        <f>Таблица3[[#This Row],[Результат теории]]+Таблица3[[#This Row],[Результат практики]]</f>
        <v>28</v>
      </c>
      <c r="I5" s="17" t="s">
        <v>65</v>
      </c>
    </row>
    <row r="6" spans="1:9" ht="45" x14ac:dyDescent="0.25">
      <c r="A6" s="5">
        <v>5</v>
      </c>
      <c r="B6" s="6" t="s">
        <v>38</v>
      </c>
      <c r="C6" s="6" t="s">
        <v>12</v>
      </c>
      <c r="D6" s="7">
        <v>10</v>
      </c>
      <c r="E6" s="7">
        <v>10</v>
      </c>
      <c r="F6" s="7">
        <v>7</v>
      </c>
      <c r="G6" s="7">
        <v>19.5</v>
      </c>
      <c r="H6" s="8">
        <f>Таблица3[[#This Row],[Результат теории]]+Таблица3[[#This Row],[Результат практики]]</f>
        <v>26.5</v>
      </c>
      <c r="I6" s="17" t="s">
        <v>65</v>
      </c>
    </row>
    <row r="7" spans="1:9" ht="45" x14ac:dyDescent="0.25">
      <c r="A7" s="5">
        <v>6</v>
      </c>
      <c r="B7" s="6" t="s">
        <v>39</v>
      </c>
      <c r="C7" s="6" t="s">
        <v>12</v>
      </c>
      <c r="D7" s="7">
        <v>10</v>
      </c>
      <c r="E7" s="7">
        <v>10</v>
      </c>
      <c r="F7" s="7">
        <v>10</v>
      </c>
      <c r="G7" s="7">
        <v>15</v>
      </c>
      <c r="H7" s="8">
        <f>Таблица3[[#This Row],[Результат теории]]+Таблица3[[#This Row],[Результат практики]]</f>
        <v>25</v>
      </c>
      <c r="I7" s="17" t="s">
        <v>65</v>
      </c>
    </row>
    <row r="8" spans="1:9" ht="45" x14ac:dyDescent="0.25">
      <c r="A8" s="5">
        <v>7</v>
      </c>
      <c r="B8" s="6" t="s">
        <v>40</v>
      </c>
      <c r="C8" s="6" t="s">
        <v>12</v>
      </c>
      <c r="D8" s="7">
        <v>9</v>
      </c>
      <c r="E8" s="7">
        <v>9</v>
      </c>
      <c r="F8" s="7">
        <v>15</v>
      </c>
      <c r="G8" s="7">
        <v>0</v>
      </c>
      <c r="H8" s="8">
        <f>Таблица3[[#This Row],[Результат теории]]+Таблица3[[#This Row],[Результат практики]]</f>
        <v>15</v>
      </c>
      <c r="I8" s="17" t="s">
        <v>66</v>
      </c>
    </row>
    <row r="9" spans="1:9" ht="45" x14ac:dyDescent="0.25">
      <c r="A9" s="5">
        <v>8</v>
      </c>
      <c r="B9" s="6" t="s">
        <v>41</v>
      </c>
      <c r="C9" s="6" t="s">
        <v>24</v>
      </c>
      <c r="D9" s="7">
        <v>11</v>
      </c>
      <c r="E9" s="7">
        <v>11</v>
      </c>
      <c r="F9" s="7">
        <v>10</v>
      </c>
      <c r="G9" s="7">
        <v>0</v>
      </c>
      <c r="H9" s="8">
        <f>Таблица3[[#This Row],[Результат теории]]+Таблица3[[#This Row],[Результат практики]]</f>
        <v>10</v>
      </c>
      <c r="I9" s="17" t="s">
        <v>66</v>
      </c>
    </row>
    <row r="10" spans="1:9" ht="45" x14ac:dyDescent="0.25">
      <c r="A10" s="5">
        <v>9</v>
      </c>
      <c r="B10" s="6" t="s">
        <v>42</v>
      </c>
      <c r="C10" s="6" t="s">
        <v>23</v>
      </c>
      <c r="D10" s="7">
        <v>11</v>
      </c>
      <c r="E10" s="7">
        <v>11</v>
      </c>
      <c r="F10" s="7">
        <v>2</v>
      </c>
      <c r="G10" s="7">
        <v>7</v>
      </c>
      <c r="H10" s="8">
        <f>Таблица3[[#This Row],[Результат теории]]+Таблица3[[#This Row],[Результат практики]]</f>
        <v>9</v>
      </c>
      <c r="I10" s="17" t="s">
        <v>66</v>
      </c>
    </row>
    <row r="11" spans="1:9" ht="60" x14ac:dyDescent="0.25">
      <c r="A11" s="5">
        <v>10</v>
      </c>
      <c r="B11" s="6" t="s">
        <v>43</v>
      </c>
      <c r="C11" s="6" t="s">
        <v>19</v>
      </c>
      <c r="D11" s="7">
        <v>10</v>
      </c>
      <c r="E11" s="7">
        <v>10</v>
      </c>
      <c r="F11" s="7">
        <v>8</v>
      </c>
      <c r="G11" s="7">
        <v>0</v>
      </c>
      <c r="H11" s="8">
        <f>Таблица3[[#This Row],[Результат теории]]+Таблица3[[#This Row],[Результат практики]]</f>
        <v>8</v>
      </c>
      <c r="I11" s="17" t="s">
        <v>1</v>
      </c>
    </row>
    <row r="12" spans="1:9" ht="45" x14ac:dyDescent="0.25">
      <c r="A12" s="5">
        <v>11</v>
      </c>
      <c r="B12" s="6" t="s">
        <v>44</v>
      </c>
      <c r="C12" s="6" t="s">
        <v>24</v>
      </c>
      <c r="D12" s="7">
        <v>11</v>
      </c>
      <c r="E12" s="7">
        <v>11</v>
      </c>
      <c r="F12" s="7">
        <v>8</v>
      </c>
      <c r="G12" s="7">
        <v>0</v>
      </c>
      <c r="H12" s="8">
        <f>Таблица3[[#This Row],[Результат теории]]+Таблица3[[#This Row],[Результат практики]]</f>
        <v>8</v>
      </c>
      <c r="I12" s="17" t="s">
        <v>1</v>
      </c>
    </row>
    <row r="13" spans="1:9" ht="45" x14ac:dyDescent="0.25">
      <c r="A13" s="5">
        <v>12</v>
      </c>
      <c r="B13" s="6" t="s">
        <v>45</v>
      </c>
      <c r="C13" s="6" t="s">
        <v>12</v>
      </c>
      <c r="D13" s="7">
        <v>9</v>
      </c>
      <c r="E13" s="7">
        <v>9</v>
      </c>
      <c r="F13" s="7">
        <v>1</v>
      </c>
      <c r="G13" s="7">
        <v>5</v>
      </c>
      <c r="H13" s="8">
        <f>Таблица3[[#This Row],[Результат теории]]+Таблица3[[#This Row],[Результат практики]]</f>
        <v>6</v>
      </c>
      <c r="I13" s="17" t="s">
        <v>1</v>
      </c>
    </row>
    <row r="14" spans="1:9" ht="60" x14ac:dyDescent="0.25">
      <c r="A14" s="5">
        <v>13</v>
      </c>
      <c r="B14" s="6" t="s">
        <v>46</v>
      </c>
      <c r="C14" s="6" t="s">
        <v>27</v>
      </c>
      <c r="D14" s="7">
        <v>10</v>
      </c>
      <c r="E14" s="7">
        <v>10</v>
      </c>
      <c r="F14" s="7">
        <v>4</v>
      </c>
      <c r="G14" s="7">
        <v>0</v>
      </c>
      <c r="H14" s="8">
        <f>Таблица3[[#This Row],[Результат теории]]+Таблица3[[#This Row],[Результат практики]]</f>
        <v>4</v>
      </c>
      <c r="I14" s="17" t="s">
        <v>1</v>
      </c>
    </row>
    <row r="15" spans="1:9" ht="45" x14ac:dyDescent="0.25">
      <c r="A15" s="5">
        <v>14</v>
      </c>
      <c r="B15" s="6" t="s">
        <v>47</v>
      </c>
      <c r="C15" s="6" t="s">
        <v>12</v>
      </c>
      <c r="D15" s="7">
        <v>10</v>
      </c>
      <c r="E15" s="7">
        <v>10</v>
      </c>
      <c r="F15" s="7">
        <v>4</v>
      </c>
      <c r="G15" s="7">
        <v>0</v>
      </c>
      <c r="H15" s="8">
        <f>Таблица3[[#This Row],[Результат теории]]+Таблица3[[#This Row],[Результат практики]]</f>
        <v>4</v>
      </c>
      <c r="I15" s="17" t="s">
        <v>1</v>
      </c>
    </row>
    <row r="16" spans="1:9" ht="45" x14ac:dyDescent="0.25">
      <c r="A16" s="5">
        <v>15</v>
      </c>
      <c r="B16" s="6" t="s">
        <v>48</v>
      </c>
      <c r="C16" s="6" t="s">
        <v>12</v>
      </c>
      <c r="D16" s="7">
        <v>10</v>
      </c>
      <c r="E16" s="7">
        <v>10</v>
      </c>
      <c r="F16" s="7">
        <v>4</v>
      </c>
      <c r="G16" s="7">
        <v>0</v>
      </c>
      <c r="H16" s="8">
        <f>Таблица3[[#This Row],[Результат теории]]+Таблица3[[#This Row],[Результат практики]]</f>
        <v>4</v>
      </c>
      <c r="I16" s="17" t="s">
        <v>1</v>
      </c>
    </row>
    <row r="17" spans="1:9" ht="45" x14ac:dyDescent="0.25">
      <c r="A17" s="5">
        <v>16</v>
      </c>
      <c r="B17" s="6" t="s">
        <v>49</v>
      </c>
      <c r="C17" s="6" t="s">
        <v>28</v>
      </c>
      <c r="D17" s="7">
        <v>11</v>
      </c>
      <c r="E17" s="7">
        <v>11</v>
      </c>
      <c r="F17" s="7">
        <v>4</v>
      </c>
      <c r="G17" s="7">
        <v>0</v>
      </c>
      <c r="H17" s="8">
        <f>Таблица3[[#This Row],[Результат теории]]+Таблица3[[#This Row],[Результат практики]]</f>
        <v>4</v>
      </c>
      <c r="I17" s="17" t="s">
        <v>1</v>
      </c>
    </row>
    <row r="18" spans="1:9" ht="60" x14ac:dyDescent="0.25">
      <c r="A18" s="5">
        <v>17</v>
      </c>
      <c r="B18" s="10" t="s">
        <v>50</v>
      </c>
      <c r="C18" s="10" t="s">
        <v>27</v>
      </c>
      <c r="D18" s="11">
        <v>9</v>
      </c>
      <c r="E18" s="11">
        <v>9</v>
      </c>
      <c r="F18" s="11">
        <v>3</v>
      </c>
      <c r="G18" s="11">
        <v>0</v>
      </c>
      <c r="H18" s="12">
        <f>Таблица3[[#This Row],[Результат теории]]+Таблица3[[#This Row],[Результат практики]]</f>
        <v>3</v>
      </c>
      <c r="I18" s="17" t="s">
        <v>1</v>
      </c>
    </row>
    <row r="19" spans="1:9" ht="45" x14ac:dyDescent="0.25">
      <c r="A19" s="5">
        <v>18</v>
      </c>
      <c r="B19" s="10" t="s">
        <v>51</v>
      </c>
      <c r="C19" s="10" t="s">
        <v>13</v>
      </c>
      <c r="D19" s="11">
        <v>9</v>
      </c>
      <c r="E19" s="11">
        <v>9</v>
      </c>
      <c r="F19" s="11">
        <v>3</v>
      </c>
      <c r="G19" s="11">
        <v>0</v>
      </c>
      <c r="H19" s="12">
        <f>Таблица3[[#This Row],[Результат теории]]+Таблица3[[#This Row],[Результат практики]]</f>
        <v>3</v>
      </c>
      <c r="I19" s="17" t="s">
        <v>1</v>
      </c>
    </row>
    <row r="20" spans="1:9" ht="60" x14ac:dyDescent="0.25">
      <c r="A20" s="5">
        <v>19</v>
      </c>
      <c r="B20" s="10" t="s">
        <v>52</v>
      </c>
      <c r="C20" s="10" t="s">
        <v>29</v>
      </c>
      <c r="D20" s="11">
        <v>9</v>
      </c>
      <c r="E20" s="11">
        <v>9</v>
      </c>
      <c r="F20" s="11">
        <v>2</v>
      </c>
      <c r="G20" s="11">
        <v>0</v>
      </c>
      <c r="H20" s="12">
        <f>Таблица3[[#This Row],[Результат теории]]+Таблица3[[#This Row],[Результат практики]]</f>
        <v>2</v>
      </c>
      <c r="I20" s="17" t="s">
        <v>1</v>
      </c>
    </row>
    <row r="21" spans="1:9" ht="60" x14ac:dyDescent="0.25">
      <c r="A21" s="5">
        <v>20</v>
      </c>
      <c r="B21" s="10" t="s">
        <v>53</v>
      </c>
      <c r="C21" s="10" t="s">
        <v>19</v>
      </c>
      <c r="D21" s="11">
        <v>9</v>
      </c>
      <c r="E21" s="11">
        <v>9</v>
      </c>
      <c r="F21" s="11">
        <v>2</v>
      </c>
      <c r="G21" s="11">
        <v>0</v>
      </c>
      <c r="H21" s="12">
        <f>Таблица3[[#This Row],[Результат теории]]+Таблица3[[#This Row],[Результат практики]]</f>
        <v>2</v>
      </c>
      <c r="I21" s="17" t="s">
        <v>1</v>
      </c>
    </row>
    <row r="22" spans="1:9" ht="45" x14ac:dyDescent="0.25">
      <c r="A22" s="5">
        <v>21</v>
      </c>
      <c r="B22" s="10" t="s">
        <v>54</v>
      </c>
      <c r="C22" s="10" t="s">
        <v>12</v>
      </c>
      <c r="D22" s="11">
        <v>9</v>
      </c>
      <c r="E22" s="11">
        <v>9</v>
      </c>
      <c r="F22" s="11">
        <v>2</v>
      </c>
      <c r="G22" s="11">
        <v>0</v>
      </c>
      <c r="H22" s="12">
        <f>Таблица3[[#This Row],[Результат теории]]+Таблица3[[#This Row],[Результат практики]]</f>
        <v>2</v>
      </c>
      <c r="I22" s="17" t="s">
        <v>1</v>
      </c>
    </row>
    <row r="23" spans="1:9" ht="45" x14ac:dyDescent="0.25">
      <c r="A23" s="5">
        <v>22</v>
      </c>
      <c r="B23" s="10" t="s">
        <v>55</v>
      </c>
      <c r="C23" s="10" t="s">
        <v>18</v>
      </c>
      <c r="D23" s="11">
        <v>9</v>
      </c>
      <c r="E23" s="11">
        <v>9</v>
      </c>
      <c r="F23" s="11">
        <v>2</v>
      </c>
      <c r="G23" s="11">
        <v>0</v>
      </c>
      <c r="H23" s="12">
        <f>Таблица3[[#This Row],[Результат теории]]+Таблица3[[#This Row],[Результат практики]]</f>
        <v>2</v>
      </c>
      <c r="I23" s="17" t="s">
        <v>1</v>
      </c>
    </row>
    <row r="24" spans="1:9" ht="60" x14ac:dyDescent="0.25">
      <c r="A24" s="5">
        <v>23</v>
      </c>
      <c r="B24" s="10" t="s">
        <v>56</v>
      </c>
      <c r="C24" s="10" t="s">
        <v>19</v>
      </c>
      <c r="D24" s="11">
        <v>10</v>
      </c>
      <c r="E24" s="11">
        <v>10</v>
      </c>
      <c r="F24" s="11">
        <v>2</v>
      </c>
      <c r="G24" s="11">
        <v>0</v>
      </c>
      <c r="H24" s="12">
        <f>Таблица3[[#This Row],[Результат теории]]+Таблица3[[#This Row],[Результат практики]]</f>
        <v>2</v>
      </c>
      <c r="I24" s="17" t="s">
        <v>1</v>
      </c>
    </row>
    <row r="25" spans="1:9" ht="60" x14ac:dyDescent="0.25">
      <c r="A25" s="5">
        <v>24</v>
      </c>
      <c r="B25" s="10" t="s">
        <v>57</v>
      </c>
      <c r="C25" s="10" t="s">
        <v>30</v>
      </c>
      <c r="D25" s="11">
        <v>9</v>
      </c>
      <c r="E25" s="11">
        <v>9</v>
      </c>
      <c r="F25" s="11">
        <v>1</v>
      </c>
      <c r="G25" s="11">
        <v>0</v>
      </c>
      <c r="H25" s="12">
        <f>Таблица3[[#This Row],[Результат теории]]+Таблица3[[#This Row],[Результат практики]]</f>
        <v>1</v>
      </c>
      <c r="I25" s="17" t="s">
        <v>1</v>
      </c>
    </row>
    <row r="26" spans="1:9" ht="45" x14ac:dyDescent="0.25">
      <c r="A26" s="5">
        <v>25</v>
      </c>
      <c r="B26" s="10" t="s">
        <v>58</v>
      </c>
      <c r="C26" s="10" t="s">
        <v>31</v>
      </c>
      <c r="D26" s="11">
        <v>9</v>
      </c>
      <c r="E26" s="11">
        <v>9</v>
      </c>
      <c r="F26" s="11">
        <v>1</v>
      </c>
      <c r="G26" s="11">
        <v>0</v>
      </c>
      <c r="H26" s="12">
        <f>Таблица3[[#This Row],[Результат теории]]+Таблица3[[#This Row],[Результат практики]]</f>
        <v>1</v>
      </c>
      <c r="I26" s="17" t="s">
        <v>1</v>
      </c>
    </row>
    <row r="27" spans="1:9" ht="60" x14ac:dyDescent="0.25">
      <c r="A27" s="5">
        <v>26</v>
      </c>
      <c r="B27" s="10" t="s">
        <v>59</v>
      </c>
      <c r="C27" s="10" t="s">
        <v>19</v>
      </c>
      <c r="D27" s="11">
        <v>9</v>
      </c>
      <c r="E27" s="11">
        <v>9</v>
      </c>
      <c r="F27" s="11">
        <v>0</v>
      </c>
      <c r="G27" s="11">
        <v>0</v>
      </c>
      <c r="H27" s="12">
        <f>Таблица3[[#This Row],[Результат теории]]+Таблица3[[#This Row],[Результат практики]]</f>
        <v>0</v>
      </c>
      <c r="I27" s="17" t="s">
        <v>1</v>
      </c>
    </row>
    <row r="28" spans="1:9" ht="60" x14ac:dyDescent="0.25">
      <c r="A28" s="5">
        <v>27</v>
      </c>
      <c r="B28" s="10" t="s">
        <v>60</v>
      </c>
      <c r="C28" s="10" t="s">
        <v>19</v>
      </c>
      <c r="D28" s="11">
        <v>9</v>
      </c>
      <c r="E28" s="11">
        <v>9</v>
      </c>
      <c r="F28" s="11">
        <v>0</v>
      </c>
      <c r="G28" s="11">
        <v>0</v>
      </c>
      <c r="H28" s="12">
        <f>Таблица3[[#This Row],[Результат теории]]+Таблица3[[#This Row],[Результат практики]]</f>
        <v>0</v>
      </c>
      <c r="I28" s="17" t="s">
        <v>1</v>
      </c>
    </row>
    <row r="29" spans="1:9" ht="75" x14ac:dyDescent="0.25">
      <c r="A29" s="5">
        <v>28</v>
      </c>
      <c r="B29" s="10" t="s">
        <v>61</v>
      </c>
      <c r="C29" s="10" t="s">
        <v>32</v>
      </c>
      <c r="D29" s="11">
        <v>10</v>
      </c>
      <c r="E29" s="11">
        <v>10</v>
      </c>
      <c r="F29" s="11">
        <v>0</v>
      </c>
      <c r="G29" s="11">
        <v>0</v>
      </c>
      <c r="H29" s="12">
        <f>Таблица3[[#This Row],[Результат теории]]+Таблица3[[#This Row],[Результат практики]]</f>
        <v>0</v>
      </c>
      <c r="I29" s="17" t="s">
        <v>1</v>
      </c>
    </row>
    <row r="30" spans="1:9" ht="45" x14ac:dyDescent="0.25">
      <c r="A30" s="5">
        <v>29</v>
      </c>
      <c r="B30" s="10" t="s">
        <v>62</v>
      </c>
      <c r="C30" s="10" t="s">
        <v>17</v>
      </c>
      <c r="D30" s="11">
        <v>10</v>
      </c>
      <c r="E30" s="11">
        <v>10</v>
      </c>
      <c r="F30" s="11">
        <v>0</v>
      </c>
      <c r="G30" s="11">
        <v>0</v>
      </c>
      <c r="H30" s="12">
        <f>Таблица3[[#This Row],[Результат теории]]+Таблица3[[#This Row],[Результат практики]]</f>
        <v>0</v>
      </c>
      <c r="I30" s="17" t="s">
        <v>1</v>
      </c>
    </row>
    <row r="31" spans="1:9" ht="60" x14ac:dyDescent="0.25">
      <c r="A31" s="5">
        <v>30</v>
      </c>
      <c r="B31" s="10" t="s">
        <v>63</v>
      </c>
      <c r="C31" s="10" t="s">
        <v>19</v>
      </c>
      <c r="D31" s="11">
        <v>11</v>
      </c>
      <c r="E31" s="11">
        <v>11</v>
      </c>
      <c r="F31" s="11">
        <v>0</v>
      </c>
      <c r="G31" s="11">
        <v>0</v>
      </c>
      <c r="H31" s="12">
        <f>Таблица3[[#This Row],[Результат теории]]+Таблица3[[#This Row],[Результат практики]]</f>
        <v>0</v>
      </c>
      <c r="I31" s="18" t="s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Андреевич</dc:creator>
  <cp:lastModifiedBy>home</cp:lastModifiedBy>
  <dcterms:created xsi:type="dcterms:W3CDTF">2015-06-05T18:19:34Z</dcterms:created>
  <dcterms:modified xsi:type="dcterms:W3CDTF">2025-11-30T23:04:49Z</dcterms:modified>
</cp:coreProperties>
</file>